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knuten.fauske.kommune.no/sites/okonomi/Sharepointfiler/BUDSJETT/Budsjett 2021/Tilleggsinformasjon budsjett 2021/"/>
    </mc:Choice>
  </mc:AlternateContent>
  <bookViews>
    <workbookView xWindow="1035" yWindow="360" windowWidth="28800" windowHeight="15435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H8" i="1"/>
  <c r="I8" i="1"/>
  <c r="J8" i="1"/>
  <c r="K8" i="1"/>
</calcChain>
</file>

<file path=xl/sharedStrings.xml><?xml version="1.0" encoding="utf-8"?>
<sst xmlns="http://schemas.openxmlformats.org/spreadsheetml/2006/main" count="35" uniqueCount="34">
  <si>
    <t>KOSTRA funksjon</t>
  </si>
  <si>
    <t xml:space="preserve">Budsjett 2021 </t>
  </si>
  <si>
    <t xml:space="preserve">Budsjett 2022 </t>
  </si>
  <si>
    <t xml:space="preserve">Budsjett 2023 </t>
  </si>
  <si>
    <t xml:space="preserve">Budsjett 2024 </t>
  </si>
  <si>
    <t xml:space="preserve">Regnskap 2019 </t>
  </si>
  <si>
    <t xml:space="preserve">Regnskap 2018 </t>
  </si>
  <si>
    <t xml:space="preserve">Regnskap 2017 </t>
  </si>
  <si>
    <t xml:space="preserve">Regnskap 2016 </t>
  </si>
  <si>
    <t xml:space="preserve">POLITISK STYRING </t>
  </si>
  <si>
    <t>KONTROLL OG REVISJON</t>
  </si>
  <si>
    <t>ADMINISTRASJON *</t>
  </si>
  <si>
    <t>FORVALTNINGSUTGIFTER I EIENDOMSFORVALTNINGEN **</t>
  </si>
  <si>
    <t>ADMINISTRASJONSLOKALER</t>
  </si>
  <si>
    <t>Sum</t>
  </si>
  <si>
    <t>Pr innbygger</t>
  </si>
  <si>
    <t xml:space="preserve">Herav Kommunedirektørens stab (av 120), inkl kommunalsjefer </t>
  </si>
  <si>
    <t>- Herav lønn og sosiale utgifter</t>
  </si>
  <si>
    <t>*</t>
  </si>
  <si>
    <t xml:space="preserve">Fram til og med 2019 har funksjon 120 vært brukt i Fauske kommune langt utover intensjonen i KOSTRA </t>
  </si>
  <si>
    <t>Det innebærer at kommunen har rapportert for høyt på administrasjon og for lavt på andre tjenester/funksjoner</t>
  </si>
  <si>
    <t>**</t>
  </si>
  <si>
    <t>I 2016 - avvikling av Fauske Eiendom KF</t>
  </si>
  <si>
    <t>I 2019 og framover - endret budsjettering. Tidligere lå en del av dette på KOSTRA-funksjon 120</t>
  </si>
  <si>
    <t>Det tas forbehold om omorganiseringer i perioden som kan ha medført at kostnader og inntekter ikke</t>
  </si>
  <si>
    <t>er blitt ført likt i hele perioden.</t>
  </si>
  <si>
    <t>Antall innbyggere ***</t>
  </si>
  <si>
    <t>***</t>
  </si>
  <si>
    <t>Antall innbyggere i perioden 2051 - 2024 er hentet fra SSB sin framskriving av befolkningsutvinkling (MMMM-alternativ)</t>
  </si>
  <si>
    <t xml:space="preserve">Tall for administrasjon presentert i Kommunedirektørens forslag til Årsbudsjett 2021/Økonomiplan 2021-2024 er hentet fra Telemarksforskning.  I deres presentasjoner er følgende tjenester/funksjoner </t>
  </si>
  <si>
    <t>inkludert i kategori "Administrasjon": Politisk styring, kontroll og revisjon, administrasjon, forvaltningsutgifter i eiendomsforvaltningen og administrasjonslokaler.</t>
  </si>
  <si>
    <t>Økonomiplanperioden 2021-2024</t>
  </si>
  <si>
    <t>Regnskap 2016-2019</t>
  </si>
  <si>
    <t>Alle direkte utgifter til formålsbygg skal ikke bokføres på 121, selv om det for enkelhelts skyld budsjetteres 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</si>
</sst>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3" fontId="3" fillId="0" borderId="0" xfId="0" applyNumberFormat="1" applyFont="1"/>
    <xf numFmtId="164" fontId="0" fillId="0" borderId="0" xfId="1" applyNumberFormat="1" applyFont="1"/>
    <xf numFmtId="164" fontId="2" fillId="2" borderId="2" xfId="1" applyNumberFormat="1" applyFont="1" applyFill="1" applyBorder="1"/>
    <xf numFmtId="0" fontId="2" fillId="0" borderId="0" xfId="0" applyFont="1"/>
    <xf numFmtId="164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O20" sqref="O20:O21"/>
    </sheetView>
  </sheetViews>
  <sheetFormatPr baseColWidth="10" defaultRowHeight="15" x14ac:dyDescent="0.25"/>
  <cols>
    <col min="1" max="1" width="5.42578125" customWidth="1"/>
    <col min="2" max="2" width="57.42578125" customWidth="1"/>
    <col min="3" max="6" width="14.5703125" customWidth="1"/>
    <col min="7" max="7" width="4.28515625" customWidth="1"/>
    <col min="8" max="11" width="14.5703125" customWidth="1"/>
  </cols>
  <sheetData>
    <row r="1" spans="1:11" x14ac:dyDescent="0.25">
      <c r="A1" s="7" t="s">
        <v>0</v>
      </c>
      <c r="B1" s="7"/>
      <c r="C1" s="8" t="s">
        <v>31</v>
      </c>
      <c r="D1" s="8"/>
      <c r="E1" s="8"/>
      <c r="F1" s="8"/>
      <c r="G1" s="2"/>
      <c r="H1" s="9" t="s">
        <v>32</v>
      </c>
      <c r="I1" s="9"/>
      <c r="J1" s="9"/>
      <c r="K1" s="9"/>
    </row>
    <row r="2" spans="1:11" x14ac:dyDescent="0.25">
      <c r="C2" s="1" t="s">
        <v>1</v>
      </c>
      <c r="D2" s="1" t="s">
        <v>2</v>
      </c>
      <c r="E2" s="1" t="s">
        <v>3</v>
      </c>
      <c r="F2" s="1" t="s">
        <v>4</v>
      </c>
      <c r="G2" s="2"/>
      <c r="H2" s="1" t="s">
        <v>5</v>
      </c>
      <c r="I2" s="1" t="s">
        <v>6</v>
      </c>
      <c r="J2" s="1" t="s">
        <v>7</v>
      </c>
      <c r="K2" s="1" t="s">
        <v>8</v>
      </c>
    </row>
    <row r="3" spans="1:11" x14ac:dyDescent="0.25">
      <c r="A3">
        <v>100</v>
      </c>
      <c r="B3" t="s">
        <v>9</v>
      </c>
      <c r="C3" s="3">
        <v>6077013</v>
      </c>
      <c r="D3" s="3">
        <v>6077013</v>
      </c>
      <c r="E3" s="3">
        <v>6077013</v>
      </c>
      <c r="F3" s="3">
        <v>6044013</v>
      </c>
      <c r="G3" s="3"/>
      <c r="H3" s="3">
        <v>9797478</v>
      </c>
      <c r="I3" s="3">
        <v>7988709</v>
      </c>
      <c r="J3" s="3">
        <v>9183594</v>
      </c>
      <c r="K3" s="3">
        <v>9586150</v>
      </c>
    </row>
    <row r="4" spans="1:11" x14ac:dyDescent="0.25">
      <c r="A4">
        <v>110</v>
      </c>
      <c r="B4" t="s">
        <v>10</v>
      </c>
      <c r="C4" s="3">
        <v>1998085</v>
      </c>
      <c r="D4" s="3">
        <v>1998085</v>
      </c>
      <c r="E4" s="3">
        <v>1998085</v>
      </c>
      <c r="F4" s="3">
        <v>1998085</v>
      </c>
      <c r="G4" s="3"/>
      <c r="H4" s="3">
        <v>1821207</v>
      </c>
      <c r="I4" s="3">
        <v>1778526</v>
      </c>
      <c r="J4" s="3">
        <v>1632257</v>
      </c>
      <c r="K4" s="3">
        <v>1363569</v>
      </c>
    </row>
    <row r="5" spans="1:11" x14ac:dyDescent="0.25">
      <c r="A5">
        <v>120</v>
      </c>
      <c r="B5" t="s">
        <v>11</v>
      </c>
      <c r="C5" s="3">
        <v>28926816</v>
      </c>
      <c r="D5" s="3">
        <v>28926816</v>
      </c>
      <c r="E5" s="3">
        <v>28926816</v>
      </c>
      <c r="F5" s="3">
        <v>28926816</v>
      </c>
      <c r="G5" s="3"/>
      <c r="H5" s="3">
        <v>42478643</v>
      </c>
      <c r="I5" s="3">
        <v>38359671</v>
      </c>
      <c r="J5" s="3">
        <v>36608567</v>
      </c>
      <c r="K5" s="3">
        <v>30696498</v>
      </c>
    </row>
    <row r="6" spans="1:11" x14ac:dyDescent="0.25">
      <c r="A6">
        <v>121</v>
      </c>
      <c r="B6" t="s">
        <v>12</v>
      </c>
      <c r="C6" s="3">
        <v>17454229</v>
      </c>
      <c r="D6" s="3">
        <v>19358229</v>
      </c>
      <c r="E6" s="3">
        <v>21358229</v>
      </c>
      <c r="F6" s="3">
        <v>23358229</v>
      </c>
      <c r="G6" s="3"/>
      <c r="H6" s="3">
        <v>10688178</v>
      </c>
      <c r="I6" s="3">
        <v>2297727</v>
      </c>
      <c r="J6" s="3">
        <v>3013080</v>
      </c>
      <c r="K6" s="3">
        <v>39912840</v>
      </c>
    </row>
    <row r="7" spans="1:11" x14ac:dyDescent="0.25">
      <c r="A7">
        <v>130</v>
      </c>
      <c r="B7" t="s">
        <v>13</v>
      </c>
      <c r="C7" s="3">
        <v>282586</v>
      </c>
      <c r="D7" s="3">
        <v>282586</v>
      </c>
      <c r="E7" s="3">
        <v>282586</v>
      </c>
      <c r="F7" s="3">
        <v>282586</v>
      </c>
      <c r="G7" s="3"/>
      <c r="H7" s="3">
        <v>1756839</v>
      </c>
      <c r="I7" s="3">
        <v>1677680</v>
      </c>
      <c r="J7" s="3">
        <v>1326507</v>
      </c>
      <c r="K7" s="3">
        <v>75480</v>
      </c>
    </row>
    <row r="8" spans="1:11" x14ac:dyDescent="0.25">
      <c r="B8" s="5" t="s">
        <v>14</v>
      </c>
      <c r="C8" s="4">
        <f>SUM(C3:C7)</f>
        <v>54738729</v>
      </c>
      <c r="D8" s="4">
        <f t="shared" ref="D8:K8" si="0">SUM(D3:D7)</f>
        <v>56642729</v>
      </c>
      <c r="E8" s="4">
        <f t="shared" si="0"/>
        <v>58642729</v>
      </c>
      <c r="F8" s="4">
        <f t="shared" si="0"/>
        <v>60609729</v>
      </c>
      <c r="G8" s="3"/>
      <c r="H8" s="4">
        <f t="shared" si="0"/>
        <v>66542345</v>
      </c>
      <c r="I8" s="4">
        <f t="shared" si="0"/>
        <v>52102313</v>
      </c>
      <c r="J8" s="4">
        <f t="shared" si="0"/>
        <v>51764005</v>
      </c>
      <c r="K8" s="4">
        <f t="shared" si="0"/>
        <v>81634537</v>
      </c>
    </row>
    <row r="9" spans="1:11" x14ac:dyDescent="0.25">
      <c r="B9" t="s">
        <v>26</v>
      </c>
      <c r="C9" s="3">
        <v>9703</v>
      </c>
      <c r="D9" s="3">
        <v>9672</v>
      </c>
      <c r="E9" s="3">
        <v>9648</v>
      </c>
      <c r="F9" s="3">
        <v>9627</v>
      </c>
      <c r="G9" s="3"/>
      <c r="H9" s="3">
        <v>9739</v>
      </c>
      <c r="I9" s="3">
        <v>9760</v>
      </c>
      <c r="J9" s="3">
        <v>9775</v>
      </c>
      <c r="K9" s="3">
        <v>9729</v>
      </c>
    </row>
    <row r="10" spans="1:11" x14ac:dyDescent="0.25">
      <c r="B10" t="s">
        <v>15</v>
      </c>
      <c r="C10" s="3">
        <v>5641.4231680923422</v>
      </c>
      <c r="D10" s="3">
        <v>5856.3615591397847</v>
      </c>
      <c r="E10" s="3">
        <v>6078.2264718076285</v>
      </c>
      <c r="F10" s="3">
        <v>6295.8064817700215</v>
      </c>
      <c r="G10" s="3"/>
      <c r="H10" s="3">
        <v>6779</v>
      </c>
      <c r="I10" s="3">
        <v>5381</v>
      </c>
      <c r="J10" s="3">
        <v>5293</v>
      </c>
      <c r="K10" s="3">
        <v>8794</v>
      </c>
    </row>
    <row r="13" spans="1:11" x14ac:dyDescent="0.25">
      <c r="B13" t="s">
        <v>16</v>
      </c>
      <c r="C13" s="3">
        <v>28926816</v>
      </c>
      <c r="D13" s="3">
        <v>28926816</v>
      </c>
      <c r="E13" s="3">
        <v>28926816</v>
      </c>
      <c r="F13" s="3">
        <v>28926816</v>
      </c>
      <c r="G13" s="3"/>
      <c r="H13" s="3">
        <v>32989429</v>
      </c>
      <c r="I13" s="3">
        <v>29926220</v>
      </c>
      <c r="J13" s="3">
        <v>28573902</v>
      </c>
      <c r="K13" s="3">
        <v>22867194</v>
      </c>
    </row>
    <row r="14" spans="1:11" x14ac:dyDescent="0.25">
      <c r="B14" t="s">
        <v>17</v>
      </c>
      <c r="C14" s="3">
        <v>21919911</v>
      </c>
      <c r="D14" s="3">
        <v>21919911</v>
      </c>
      <c r="E14" s="3">
        <v>21919911</v>
      </c>
      <c r="F14" s="3">
        <v>21919911</v>
      </c>
      <c r="G14" s="3"/>
      <c r="H14" s="3">
        <v>24446542</v>
      </c>
      <c r="I14" s="3">
        <v>23924537</v>
      </c>
      <c r="J14" s="3">
        <v>22297115</v>
      </c>
      <c r="K14" s="3">
        <v>17342334</v>
      </c>
    </row>
    <row r="15" spans="1:11" x14ac:dyDescent="0.25">
      <c r="B15" t="s">
        <v>15</v>
      </c>
      <c r="C15" s="3">
        <v>2981.2239513552508</v>
      </c>
      <c r="D15" s="3">
        <v>2990.7791563275432</v>
      </c>
      <c r="E15" s="3">
        <v>2998.2189054726368</v>
      </c>
      <c r="F15" s="3">
        <v>3004.7591149890932</v>
      </c>
      <c r="G15" s="3"/>
      <c r="H15" s="3">
        <v>3387.3528082965395</v>
      </c>
      <c r="I15" s="3">
        <v>3066.2110655737706</v>
      </c>
      <c r="J15" s="3">
        <v>2923.1613299232736</v>
      </c>
      <c r="K15" s="3">
        <v>2350.4156645081716</v>
      </c>
    </row>
    <row r="18" spans="1:11" x14ac:dyDescent="0.25">
      <c r="B18" t="s">
        <v>29</v>
      </c>
    </row>
    <row r="19" spans="1:11" x14ac:dyDescent="0.25">
      <c r="B19" t="s">
        <v>30</v>
      </c>
    </row>
    <row r="22" spans="1:11" x14ac:dyDescent="0.25">
      <c r="A22" t="s">
        <v>18</v>
      </c>
      <c r="B22" t="s">
        <v>19</v>
      </c>
    </row>
    <row r="23" spans="1:11" x14ac:dyDescent="0.25">
      <c r="B23" t="s">
        <v>20</v>
      </c>
      <c r="K23" s="6"/>
    </row>
    <row r="25" spans="1:11" x14ac:dyDescent="0.25">
      <c r="A25" t="s">
        <v>21</v>
      </c>
      <c r="B25" t="s">
        <v>22</v>
      </c>
    </row>
    <row r="26" spans="1:11" x14ac:dyDescent="0.25">
      <c r="B26" t="s">
        <v>23</v>
      </c>
    </row>
    <row r="27" spans="1:11" x14ac:dyDescent="0.25">
      <c r="B27" t="s">
        <v>33</v>
      </c>
    </row>
    <row r="29" spans="1:11" x14ac:dyDescent="0.25">
      <c r="A29" t="s">
        <v>27</v>
      </c>
      <c r="B29" t="s">
        <v>28</v>
      </c>
    </row>
    <row r="31" spans="1:11" x14ac:dyDescent="0.25">
      <c r="B31" t="s">
        <v>24</v>
      </c>
    </row>
    <row r="32" spans="1:11" x14ac:dyDescent="0.25">
      <c r="B32" t="s">
        <v>25</v>
      </c>
    </row>
  </sheetData>
  <mergeCells count="3">
    <mergeCell ref="A1:B1"/>
    <mergeCell ref="C1:F1"/>
    <mergeCell ref="H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69A9F1356E894584656294B5C33801" ma:contentTypeVersion="0" ma:contentTypeDescription="Opprett et nytt dokument." ma:contentTypeScope="" ma:versionID="e90c4a45863c0d0990f50d784fdcaab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AEC4C9-1106-436C-93BC-CD5892FFF5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B6C2F6-432A-4C4F-8F0E-504E6B2D87D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A2BE9B-EE75-4BF1-88F6-189F5DCFA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 Monsen</dc:creator>
  <cp:lastModifiedBy>Kariann Sørdahl</cp:lastModifiedBy>
  <dcterms:created xsi:type="dcterms:W3CDTF">2020-11-17T18:16:56Z</dcterms:created>
  <dcterms:modified xsi:type="dcterms:W3CDTF">2020-11-19T12:24:47Z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0x0101002869A9F1356E894584656294B5C33801</vt:lpwstr>
  </property>
</Properties>
</file>